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35"/>
  </bookViews>
  <sheets>
    <sheet name="ASEO" sheetId="1" r:id="rId1"/>
  </sheets>
  <definedNames>
    <definedName name="_xlnm._FilterDatabase" localSheetId="0" hidden="1">ASEO!$A$3:$J$44</definedName>
    <definedName name="_xlnm.Print_Area" localSheetId="0">ASEO!$A$1:$H$43</definedName>
    <definedName name="_xlnm.Print_Titles" localSheetId="0">ASEO!$2:$3</definedName>
  </definedName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E44" i="1" l="1"/>
</calcChain>
</file>

<file path=xl/sharedStrings.xml><?xml version="1.0" encoding="utf-8"?>
<sst xmlns="http://schemas.openxmlformats.org/spreadsheetml/2006/main" count="196" uniqueCount="157">
  <si>
    <t>DESCRIPCION ARTICULOS</t>
  </si>
  <si>
    <t>PRESEN-TACION</t>
  </si>
  <si>
    <t>ESPECIFICACION TECNICA</t>
  </si>
  <si>
    <t>AROMATIZANTE P/DISPENSADOR AROMA SURTIDO</t>
  </si>
  <si>
    <t>BOTE</t>
  </si>
  <si>
    <t xml:space="preserve">BOLSA P/BASURA 55 GLS NEGRA C/50 PZAS. </t>
  </si>
  <si>
    <t>CAJA</t>
  </si>
  <si>
    <t>BOLSA CON CAPACIDAD DE 55 GAL, CALIBRE DE 1.35 U.S.A. MEDIDAS 40" X  58" ENTREGAR EN CAJAS CON 50 PZAS</t>
  </si>
  <si>
    <t xml:space="preserve">BOLSA PARA BASURA 7-12 GL BIODEGRADABLE BLANCA C/210 PZAS. </t>
  </si>
  <si>
    <t>BOLSA CON CAPACIDAD DE 7-12 GAL EN COLOR BLANCA BIODEGRADABLE EN CAJA CON 210 PZAS, 49.2L, 60 COM X 68.5 XM Y 17.7 PM</t>
  </si>
  <si>
    <t>PIEZA</t>
  </si>
  <si>
    <t>CEPILLO PARA SANITARIO CON RECIPIENTE</t>
  </si>
  <si>
    <t>CEPILLO EN FORMA REDONDA CON RECIPIENTE TODO EN PLASTICO Y SE SUGIERE QUE EL ACABADO Y LAS CERDAS SEAN EN COLOR BLANCO</t>
  </si>
  <si>
    <t xml:space="preserve">CERA EN AEROSOL PARA MUEBLES </t>
  </si>
  <si>
    <t>CERA/ABRILLANTADOR PARA MUEBLES EN AEROSOL EN TUBO CON 378 ml O MAS EN SU CONTENIDO</t>
  </si>
  <si>
    <t>LIMPIADOR DESENGRASANTE</t>
  </si>
  <si>
    <t>GALON</t>
  </si>
  <si>
    <t>LIMPIADOR DESENGRASANTE MULTIUSOS, BIODEGRADABLE ENTREGADO EN CAJAS DE CARTON CERRADAS PARA SU ESTIBA</t>
  </si>
  <si>
    <t xml:space="preserve">DESINFECTANTE CLORO </t>
  </si>
  <si>
    <t xml:space="preserve"> BLANQUEADOR CONCENTRADO Y DESINFECTANTE EN GALON ENTREGADO EN CAJAS DE CARTON PARA ESTIBAR</t>
  </si>
  <si>
    <t>DESINFECTANTE LIMPIADOR LIQUIDO C/AMONIA 1 LITRO</t>
  </si>
  <si>
    <t>LITROS</t>
  </si>
  <si>
    <t>LIMPIADOR Y DESINFECTANTE CON AMONIA EN 1 LITRO</t>
  </si>
  <si>
    <t xml:space="preserve">DESINFECTANTE P/PISO (PINO) CON ACEITE DE PINO </t>
  </si>
  <si>
    <t>DESINFECTANTE P/PISOS CON ACEITE DE PINO SU ENTREGA DEBE SER EN CAJAS CERRADAS DE CARTON PARA SU ESTIBA</t>
  </si>
  <si>
    <t>DESODORANTE EN AEROSOL DE 8 OZ. AROMA SURTIDOS</t>
  </si>
  <si>
    <t xml:space="preserve">DESODORANTE EN AEROSOL DE 8 OZ. MINIMO 5 AROMAS DIFERENTES </t>
  </si>
  <si>
    <t>DETERGENTE EN POLVO  1 KG</t>
  </si>
  <si>
    <t>BOLSA</t>
  </si>
  <si>
    <t>DETERGENTE EN POLVO DE 1KG, SU ENTREGA DEBERA SER EN CAJAS DE 10 BOLSAS CERRADAS DE CARTON PARA SU ESTIBA</t>
  </si>
  <si>
    <t xml:space="preserve">DETERGENTE EN POLVO DE 9 KG </t>
  </si>
  <si>
    <t>DETERGENTE EN POLVO ENTREGADO EN BOLSA RESISTENTE PARA SU ESTIBA</t>
  </si>
  <si>
    <t>ESCOBA TIPO ALMACEN</t>
  </si>
  <si>
    <t>ESCOBA TIPO ABANICO C/MANGO (CERESOS)</t>
  </si>
  <si>
    <t xml:space="preserve">ESCOBA TIPO ABANICO TAMAÑO MEDIANO, FABRICADA EN PLASTICO PVC, CON CERDAS LARGAS Y FLEXIBLES PARA CUALQUIER TIPO DE SUPERFICIE INCLUYE MANGO EMBONABLE DE MADERA DE 1.20 MTS </t>
  </si>
  <si>
    <t>METROS</t>
  </si>
  <si>
    <t>SU ENTREGA DEBERA SER DE PREFERENCIA EN PAQUETE INDIVIDUAL CONTENIENDO 1MT C/U O ENTREGAR ROLLOS DE 50 MTS C/U, EN COLOR GRIS</t>
  </si>
  <si>
    <t>FRANELA SIN ACEITE DOBLE HILADA (GRUESA)  GRIS</t>
  </si>
  <si>
    <t>GEL ALCOHOL ANTIBACTERIAL CON APLICADOR INTEGRADO</t>
  </si>
  <si>
    <t>GEL CON ALCOHOL ANTIBACTERIAL CON APLICADOR INTEGRADO EN ROSCA Y ENTREGADO EN CAJAS DE CARTON CERRADAS PARA ESTIBAR</t>
  </si>
  <si>
    <t xml:space="preserve">GUANTE DE HULE MEDIDAS M, L Y XL </t>
  </si>
  <si>
    <t>PAR</t>
  </si>
  <si>
    <t>GUANTE DE USO DOMESTICO, LATEX RESISTENTE MEDIDAS: M, L Y XL</t>
  </si>
  <si>
    <t xml:space="preserve">JABON LAVATRASTES LIQUIDO DE 700 ML </t>
  </si>
  <si>
    <t>FRASCO</t>
  </si>
  <si>
    <t>JABON LAVATRASTES LIQUIDO DE 700 ML</t>
  </si>
  <si>
    <t xml:space="preserve">JABON PARA MANOS LIQUIDO P/DESPACHADOR 500 ML. </t>
  </si>
  <si>
    <t xml:space="preserve">JABON LIQUIDO PARA MANOS DE 500 ML O MAS EN SU CONTENIDO, CON MINIMO 3 AROMAS DIFERENTES EN SU ENTREGA </t>
  </si>
  <si>
    <t xml:space="preserve">JABON PARA MANOS LIQUIDO ANTIBACTERIAL NARANJA CON ALOE </t>
  </si>
  <si>
    <t>JABON LIQUIDO PARA MANOS NARANJA CON ALOE ENTREGADO EN CAJAS DE CARTON CERRADAS PARA SU ESTIBA</t>
  </si>
  <si>
    <t xml:space="preserve">JABON PARA MANOS EN PASTILLA </t>
  </si>
  <si>
    <t>JABON PARA MANOS EN PASTILLA DE 130 GMS</t>
  </si>
  <si>
    <t>LIMPIADOR EN POLVO DE 388 GRMS.</t>
  </si>
  <si>
    <t>LIMPIADOR EN POLVO DE 388 GRS.</t>
  </si>
  <si>
    <t xml:space="preserve">LIQUIDO LIMPIA VIDRIOS CONCENTRADO </t>
  </si>
  <si>
    <t>LIQUIDO CONCENTRADO PARA LIMPIAR VIDRIOS,ENTREGADO EN CAJAS DE CARTON CERRADAS PARA SU ESTIBA</t>
  </si>
  <si>
    <t xml:space="preserve">DESINFECTANTE EN AEROSOL 354 GRAMOS </t>
  </si>
  <si>
    <t xml:space="preserve">DESINFECTANTE EN AEROSOL 354 GRAMOS CRISP LINEN SCENT O SIN OLOR </t>
  </si>
  <si>
    <t>LIMPIADOR MULTIUSOS PISOS Y BAÑOS AROMAS SURTIDOS</t>
  </si>
  <si>
    <t>LIMPIADOR MULTIUSOS VARIEDAD DE FRAGANCIAS Y ENTREGADO EN CAJAS DE CARTON CERRADAS PARA SU ESTIBA</t>
  </si>
  <si>
    <t>LIMPIADOR MULTIUSOS PISOS Y BAÑOS 1 LT AROMA SURTIDOS</t>
  </si>
  <si>
    <t>LIMPIADOR MULTIUSOS VARIEDAD DE FRAGANCIAS (MINIMO 4) Y ENTREGADO EN CAJAS DE CARTON CERRADAS PARA SU ESTIBA</t>
  </si>
  <si>
    <t xml:space="preserve">MOTA P/ TRATADO # 24  C/ACEITE </t>
  </si>
  <si>
    <t xml:space="preserve">MOTA PARA TRATADO CON ACEITE COLOR BLANCA  DE 24 PULGADAS CON BROCHE TIPO CLIP EN LA PARTE SUPERIOR </t>
  </si>
  <si>
    <t xml:space="preserve">MOTA P/TRATADO  #24 SIN ACEITE </t>
  </si>
  <si>
    <t xml:space="preserve">MOTA PARA TRATADO SIN ACEITE COLOR BLANCA  DE 24 PULGADAS CON BROCHE TIPO CLIP EN LA PARTE SUPERIOR </t>
  </si>
  <si>
    <t>MOTA P/TRAPEAR C/BASTILLA  MEDIANA AZUL</t>
  </si>
  <si>
    <t>MOTA/TRAPEADOR CON BASTILLA  MEDIANA COLOR AZUL</t>
  </si>
  <si>
    <t xml:space="preserve">MOTA PARA TRAPEADOR #32 </t>
  </si>
  <si>
    <t>MOTA/TRAPEADOR COLOR BLANCO</t>
  </si>
  <si>
    <t>MOTA PARA TRAPEADOR #40</t>
  </si>
  <si>
    <t>MOTA/TRAPEADOR COLOR BLANCO DE 650 GRAMOS</t>
  </si>
  <si>
    <t xml:space="preserve">PAPEL PARA MANOS (DESPACHADOR) ROLLO 180 MTS </t>
  </si>
  <si>
    <t>ROLLO</t>
  </si>
  <si>
    <t>PAPEL PARA MANOS ABSORBENTE EN ROLLO DE 180 MTS COLOR BLANCO PARA DESPACHADOR</t>
  </si>
  <si>
    <t xml:space="preserve">PAPEL SANITARIO PAQUETE CON 4 ROLLOS </t>
  </si>
  <si>
    <t>PQTE</t>
  </si>
  <si>
    <t>PAQUETE INDIVIDUAL CON 4 ROLLOS DE PAPEL HIGIENICO DE 204 HOJAS CADA ROLLO</t>
  </si>
  <si>
    <t xml:space="preserve">PAPEL SANITARIO  JUNIOR PQTE CON 4 ROLLOS </t>
  </si>
  <si>
    <t>PAPEL SANITARIO  JUNIOR PQTE CON 4 ROLLOS 250 MTS X 9.5 CM DE ANCHO HOJA DOBLE BCO CON ENVOLTURA DESDE EL FABRICANTE Y ENTREGADO EN CAJAS CERRADAS DE CARTON PARA ESTIBAR</t>
  </si>
  <si>
    <t>PAPEL SANITARIO JUMBO PAQUETE CON 2 ROLLOS</t>
  </si>
  <si>
    <t>PAPEL SANITARIO JUMBO 500 MT X 9 CM DE ANCHO (2 ROLLOS) HOJA DOBLE BCO CON ENVOLTURA DESDE EL FABRICANTE Y ENTREGADO EN CAJAS CERRADAS DE CARTON PARA ESTIBAR</t>
  </si>
  <si>
    <t xml:space="preserve">PASTILLA DESODORANTE PARA SANITARIO </t>
  </si>
  <si>
    <t>PASTILLA CON GACHO DE ALAMBRE FLEXIBLE PARA SUJETARSE CONTENIDO DE 100 GRAMOS EN DIFERENTES AROMAS</t>
  </si>
  <si>
    <t xml:space="preserve">RECOGEDOR DE LAMINA PARA BASURA TIPO INDUSTRIAL </t>
  </si>
  <si>
    <t>RECOGEDOR EN LAMINA TIPO INDUSTRIAL CON MANGO DE MADERA DE APROXIMADAMENTE 1 MT DE ALTURA SUJETO A LA LAMINA CON TORNILLO Y TUERCA PARA SU RESISTENCIA</t>
  </si>
  <si>
    <t xml:space="preserve">TOALLA AZUL EN ROLLO </t>
  </si>
  <si>
    <t xml:space="preserve">TOALLA AZUL EN ROLLO SCOTT EN PAQUETE INDIVIDUAL DE 55 HOJAS MEDIDAS: 27.9 CM X 26.4 CM 4.4 MTS  </t>
  </si>
  <si>
    <t xml:space="preserve">TOALLA BLANCA INTERDOBLADA </t>
  </si>
  <si>
    <t xml:space="preserve">TOALLA BLANCA ABSORBENTE INTERDOBLADA EN PAQUETE DE 250 HOJAS CADA PAQUETE </t>
  </si>
  <si>
    <t xml:space="preserve">TRAPEADOR CON MOTA ADHERIDA </t>
  </si>
  <si>
    <t>TRAPEADOR CON MOTA ADHERIDA COLOR BLANCO DE 800 GRMS CON MANGO DE MADERA DE 1.50 MTS DE ALTURA APROX.</t>
  </si>
  <si>
    <t>WIESE AIR</t>
  </si>
  <si>
    <t>CANLINER</t>
  </si>
  <si>
    <t>AMERICANA</t>
  </si>
  <si>
    <t>MEMBER MARK</t>
  </si>
  <si>
    <t>FLIPP</t>
  </si>
  <si>
    <t>PERICO</t>
  </si>
  <si>
    <t>PLEDGE</t>
  </si>
  <si>
    <t xml:space="preserve">WIESE </t>
  </si>
  <si>
    <t>CHAMPIO</t>
  </si>
  <si>
    <t>RAINBOW</t>
  </si>
  <si>
    <t>CLORALEX</t>
  </si>
  <si>
    <t>AJAX</t>
  </si>
  <si>
    <t>PINOL ALEN</t>
  </si>
  <si>
    <t>GLADE</t>
  </si>
  <si>
    <t>AIR WICK</t>
  </si>
  <si>
    <t>RUTH</t>
  </si>
  <si>
    <t>ROMA</t>
  </si>
  <si>
    <t>FOCA</t>
  </si>
  <si>
    <t>CENTENARIO</t>
  </si>
  <si>
    <t>MARISITA</t>
  </si>
  <si>
    <t>PACIFIC DISTRIBUTION</t>
  </si>
  <si>
    <t>OLIMPIA</t>
  </si>
  <si>
    <t>LIFE GUARD</t>
  </si>
  <si>
    <t>JASCO</t>
  </si>
  <si>
    <t>DERMA CARE</t>
  </si>
  <si>
    <t>EFICAZ ALEN</t>
  </si>
  <si>
    <t>AXION</t>
  </si>
  <si>
    <t>SALVO</t>
  </si>
  <si>
    <t>GEL KLEEN BLEM</t>
  </si>
  <si>
    <t>GEORGIA PACIFIC MODELO: 48113</t>
  </si>
  <si>
    <t>KIMBERLY CLARK MODELO: KIMCARE</t>
  </si>
  <si>
    <t>BIOACTMEX</t>
  </si>
  <si>
    <t>PALMOLIVE</t>
  </si>
  <si>
    <t>LIRIO</t>
  </si>
  <si>
    <t>ESCUDO</t>
  </si>
  <si>
    <t>CLEAN &amp; DRY</t>
  </si>
  <si>
    <t>LYSOL</t>
  </si>
  <si>
    <t xml:space="preserve">FLASH </t>
  </si>
  <si>
    <t>FABULOSO</t>
  </si>
  <si>
    <t>BRASSO</t>
  </si>
  <si>
    <t xml:space="preserve">CASTOR </t>
  </si>
  <si>
    <t>ZEPHYR MODELO: 28312</t>
  </si>
  <si>
    <t>CASTOR</t>
  </si>
  <si>
    <t>KIMBERLY CLARK MODELO: 92257</t>
  </si>
  <si>
    <t>HORTENSIA</t>
  </si>
  <si>
    <t>ANGEL SOFT</t>
  </si>
  <si>
    <t>FAPSA             MODELO: B180</t>
  </si>
  <si>
    <t>FAPSA           MODELO: H250</t>
  </si>
  <si>
    <t>FAPSA           MODELO: HD500</t>
  </si>
  <si>
    <t>POWER 24</t>
  </si>
  <si>
    <t>LA PALMA</t>
  </si>
  <si>
    <t>KIMBERLY CLARK MODELO: 85745</t>
  </si>
  <si>
    <t>SCOTT MODELO: SHOP TOWEL</t>
  </si>
  <si>
    <t>FAPSA      MODELO: B250</t>
  </si>
  <si>
    <t>KIMBERLY CLARK</t>
  </si>
  <si>
    <t>TRAPY</t>
  </si>
  <si>
    <t>DOÑA CELIA</t>
  </si>
  <si>
    <t>MOGA</t>
  </si>
  <si>
    <t>ARCOIRIS</t>
  </si>
  <si>
    <t xml:space="preserve">TOTAL </t>
  </si>
  <si>
    <t>AROMATIZANTE DE AMBIENTE PARA DISPENSADOR PROGRAMABLE EN AEROSOL MINIMO 5 AROMAS DIFERENTES COMPATIBLE CON EL ARTICULO 014. CONT. NETO 180g/6.35 OZ</t>
  </si>
  <si>
    <t>ESCOBA 100% ESPIGA, HILOS DE METAL, TIPO ALMACEN</t>
  </si>
  <si>
    <t>MARCAS DE REFERENCIA</t>
  </si>
  <si>
    <t>PARTIDA</t>
  </si>
  <si>
    <t>ANEXO TECNICO LPR 32065001-015-2020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</si>
</sst>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/>
    <xf numFmtId="0" fontId="3" fillId="0" borderId="0" xfId="0" applyFont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1" xfId="0" applyFont="1" applyFill="1" applyBorder="1"/>
    <xf numFmtId="0" fontId="2" fillId="0" borderId="0" xfId="0" applyFont="1" applyAlignment="1">
      <alignment wrapText="1"/>
    </xf>
    <xf numFmtId="0" fontId="5" fillId="2" borderId="9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6" fillId="0" borderId="6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="84" zoomScaleNormal="84" workbookViewId="0">
      <selection activeCell="E7" sqref="E7"/>
    </sheetView>
  </sheetViews>
  <sheetFormatPr baseColWidth="10" defaultColWidth="11.42578125" defaultRowHeight="15" x14ac:dyDescent="0.25"/>
  <cols>
    <col min="1" max="1" width="8.7109375" style="2" customWidth="1"/>
    <col min="2" max="2" width="48.28515625" style="7" customWidth="1"/>
    <col min="3" max="3" width="72.140625" style="7" customWidth="1"/>
    <col min="4" max="4" width="11.140625" style="7" customWidth="1"/>
    <col min="5" max="5" width="8" style="12" customWidth="1"/>
    <col min="6" max="6" width="18.28515625" style="9" customWidth="1"/>
    <col min="7" max="8" width="18.42578125" style="2" customWidth="1"/>
    <col min="9" max="16384" width="11.42578125" style="2"/>
  </cols>
  <sheetData>
    <row r="1" spans="1:8" ht="60.75" customHeight="1" x14ac:dyDescent="0.35">
      <c r="A1" s="27" t="s">
        <v>156</v>
      </c>
      <c r="B1" s="27"/>
      <c r="C1" s="27"/>
      <c r="D1" s="27"/>
      <c r="E1" s="27"/>
      <c r="F1" s="27"/>
      <c r="G1" s="27"/>
      <c r="H1" s="27"/>
    </row>
    <row r="2" spans="1:8" s="1" customFormat="1" ht="27" customHeight="1" x14ac:dyDescent="0.2">
      <c r="A2" s="21" t="s">
        <v>155</v>
      </c>
      <c r="B2" s="23" t="s">
        <v>0</v>
      </c>
      <c r="C2" s="23" t="s">
        <v>2</v>
      </c>
      <c r="D2" s="23" t="s">
        <v>1</v>
      </c>
      <c r="E2" s="25" t="s">
        <v>151</v>
      </c>
      <c r="F2" s="15" t="s">
        <v>154</v>
      </c>
      <c r="G2" s="16"/>
      <c r="H2" s="17"/>
    </row>
    <row r="3" spans="1:8" ht="48" customHeight="1" x14ac:dyDescent="0.2">
      <c r="A3" s="22"/>
      <c r="B3" s="24"/>
      <c r="C3" s="24"/>
      <c r="D3" s="24"/>
      <c r="E3" s="26"/>
      <c r="F3" s="18"/>
      <c r="G3" s="19"/>
      <c r="H3" s="20"/>
    </row>
    <row r="4" spans="1:8" ht="49.5" customHeight="1" x14ac:dyDescent="0.25">
      <c r="A4" s="14">
        <v>1</v>
      </c>
      <c r="B4" s="8" t="s">
        <v>3</v>
      </c>
      <c r="C4" s="5" t="s">
        <v>152</v>
      </c>
      <c r="D4" s="4" t="s">
        <v>4</v>
      </c>
      <c r="E4" s="13">
        <v>235</v>
      </c>
      <c r="F4" s="5" t="s">
        <v>92</v>
      </c>
      <c r="G4" s="10"/>
      <c r="H4" s="10"/>
    </row>
    <row r="5" spans="1:8" ht="33" customHeight="1" x14ac:dyDescent="0.25">
      <c r="A5" s="14">
        <f>1+A4</f>
        <v>2</v>
      </c>
      <c r="B5" s="8" t="s">
        <v>5</v>
      </c>
      <c r="C5" s="5" t="s">
        <v>7</v>
      </c>
      <c r="D5" s="4" t="s">
        <v>6</v>
      </c>
      <c r="E5" s="13">
        <v>431</v>
      </c>
      <c r="F5" s="5" t="s">
        <v>93</v>
      </c>
      <c r="G5" s="10" t="s">
        <v>94</v>
      </c>
      <c r="H5" s="10"/>
    </row>
    <row r="6" spans="1:8" ht="45.75" customHeight="1" x14ac:dyDescent="0.25">
      <c r="A6" s="14">
        <f t="shared" ref="A6:A43" si="0">1+A5</f>
        <v>3</v>
      </c>
      <c r="B6" s="8" t="s">
        <v>8</v>
      </c>
      <c r="C6" s="5" t="s">
        <v>9</v>
      </c>
      <c r="D6" s="4" t="s">
        <v>6</v>
      </c>
      <c r="E6" s="13">
        <v>197</v>
      </c>
      <c r="F6" s="5" t="s">
        <v>95</v>
      </c>
      <c r="G6" s="10"/>
      <c r="H6" s="10"/>
    </row>
    <row r="7" spans="1:8" ht="45" customHeight="1" x14ac:dyDescent="0.25">
      <c r="A7" s="14">
        <f t="shared" si="0"/>
        <v>4</v>
      </c>
      <c r="B7" s="8" t="s">
        <v>11</v>
      </c>
      <c r="C7" s="5" t="s">
        <v>12</v>
      </c>
      <c r="D7" s="4" t="s">
        <v>10</v>
      </c>
      <c r="E7" s="13">
        <v>81</v>
      </c>
      <c r="F7" s="5" t="s">
        <v>96</v>
      </c>
      <c r="G7" s="10" t="s">
        <v>97</v>
      </c>
      <c r="H7" s="10" t="s">
        <v>113</v>
      </c>
    </row>
    <row r="8" spans="1:8" ht="29.25" customHeight="1" x14ac:dyDescent="0.25">
      <c r="A8" s="14">
        <f t="shared" si="0"/>
        <v>5</v>
      </c>
      <c r="B8" s="8" t="s">
        <v>13</v>
      </c>
      <c r="C8" s="5" t="s">
        <v>14</v>
      </c>
      <c r="D8" s="4" t="s">
        <v>4</v>
      </c>
      <c r="E8" s="13">
        <v>330</v>
      </c>
      <c r="F8" s="5" t="s">
        <v>98</v>
      </c>
      <c r="G8" s="10" t="s">
        <v>99</v>
      </c>
      <c r="H8" s="10" t="s">
        <v>100</v>
      </c>
    </row>
    <row r="9" spans="1:8" ht="30.75" customHeight="1" x14ac:dyDescent="0.25">
      <c r="A9" s="14">
        <f t="shared" si="0"/>
        <v>6</v>
      </c>
      <c r="B9" s="8" t="s">
        <v>15</v>
      </c>
      <c r="C9" s="5" t="s">
        <v>17</v>
      </c>
      <c r="D9" s="4" t="s">
        <v>16</v>
      </c>
      <c r="E9" s="13">
        <v>60</v>
      </c>
      <c r="F9" s="5" t="s">
        <v>101</v>
      </c>
      <c r="G9" s="10"/>
      <c r="H9" s="10"/>
    </row>
    <row r="10" spans="1:8" s="6" customFormat="1" ht="32.25" customHeight="1" x14ac:dyDescent="0.25">
      <c r="A10" s="14">
        <f t="shared" si="0"/>
        <v>7</v>
      </c>
      <c r="B10" s="8" t="s">
        <v>18</v>
      </c>
      <c r="C10" s="5" t="s">
        <v>19</v>
      </c>
      <c r="D10" s="4" t="s">
        <v>16</v>
      </c>
      <c r="E10" s="13">
        <v>1723</v>
      </c>
      <c r="F10" s="5" t="s">
        <v>102</v>
      </c>
      <c r="G10" s="11"/>
      <c r="H10" s="11"/>
    </row>
    <row r="11" spans="1:8" ht="31.5" customHeight="1" x14ac:dyDescent="0.25">
      <c r="A11" s="14">
        <f t="shared" si="0"/>
        <v>8</v>
      </c>
      <c r="B11" s="8" t="s">
        <v>20</v>
      </c>
      <c r="C11" s="5" t="s">
        <v>22</v>
      </c>
      <c r="D11" s="4" t="s">
        <v>21</v>
      </c>
      <c r="E11" s="13">
        <v>129</v>
      </c>
      <c r="F11" s="5" t="s">
        <v>103</v>
      </c>
      <c r="G11" s="10"/>
      <c r="H11" s="10"/>
    </row>
    <row r="12" spans="1:8" ht="33" customHeight="1" x14ac:dyDescent="0.25">
      <c r="A12" s="14">
        <f t="shared" si="0"/>
        <v>9</v>
      </c>
      <c r="B12" s="8" t="s">
        <v>23</v>
      </c>
      <c r="C12" s="5" t="s">
        <v>24</v>
      </c>
      <c r="D12" s="4" t="s">
        <v>16</v>
      </c>
      <c r="E12" s="13">
        <v>913</v>
      </c>
      <c r="F12" s="5" t="s">
        <v>104</v>
      </c>
      <c r="G12" s="10"/>
      <c r="H12" s="10"/>
    </row>
    <row r="13" spans="1:8" ht="29.25" x14ac:dyDescent="0.25">
      <c r="A13" s="14">
        <f t="shared" si="0"/>
        <v>10</v>
      </c>
      <c r="B13" s="8" t="s">
        <v>25</v>
      </c>
      <c r="C13" s="5" t="s">
        <v>26</v>
      </c>
      <c r="D13" s="4" t="s">
        <v>4</v>
      </c>
      <c r="E13" s="13">
        <v>427</v>
      </c>
      <c r="F13" s="5" t="s">
        <v>105</v>
      </c>
      <c r="G13" s="10" t="s">
        <v>106</v>
      </c>
      <c r="H13" s="10"/>
    </row>
    <row r="14" spans="1:8" ht="30" customHeight="1" x14ac:dyDescent="0.25">
      <c r="A14" s="14">
        <f t="shared" si="0"/>
        <v>11</v>
      </c>
      <c r="B14" s="8" t="s">
        <v>27</v>
      </c>
      <c r="C14" s="5" t="s">
        <v>29</v>
      </c>
      <c r="D14" s="4" t="s">
        <v>28</v>
      </c>
      <c r="E14" s="13">
        <v>166</v>
      </c>
      <c r="F14" s="5" t="s">
        <v>107</v>
      </c>
      <c r="G14" s="10" t="s">
        <v>108</v>
      </c>
      <c r="H14" s="10" t="s">
        <v>109</v>
      </c>
    </row>
    <row r="15" spans="1:8" s="6" customFormat="1" ht="33.75" customHeight="1" x14ac:dyDescent="0.25">
      <c r="A15" s="14">
        <f t="shared" si="0"/>
        <v>12</v>
      </c>
      <c r="B15" s="8" t="s">
        <v>30</v>
      </c>
      <c r="C15" s="5" t="s">
        <v>31</v>
      </c>
      <c r="D15" s="4" t="s">
        <v>28</v>
      </c>
      <c r="E15" s="13">
        <v>1859</v>
      </c>
      <c r="F15" s="5" t="s">
        <v>150</v>
      </c>
      <c r="G15" s="10"/>
      <c r="H15" s="10"/>
    </row>
    <row r="16" spans="1:8" ht="19.5" customHeight="1" x14ac:dyDescent="0.25">
      <c r="A16" s="14">
        <f t="shared" si="0"/>
        <v>13</v>
      </c>
      <c r="B16" s="8" t="s">
        <v>32</v>
      </c>
      <c r="C16" s="5" t="s">
        <v>153</v>
      </c>
      <c r="D16" s="4" t="s">
        <v>10</v>
      </c>
      <c r="E16" s="13">
        <v>84</v>
      </c>
      <c r="F16" s="5" t="s">
        <v>110</v>
      </c>
      <c r="G16" s="10"/>
      <c r="H16" s="10"/>
    </row>
    <row r="17" spans="1:8" ht="42" customHeight="1" x14ac:dyDescent="0.25">
      <c r="A17" s="14">
        <f t="shared" si="0"/>
        <v>14</v>
      </c>
      <c r="B17" s="8" t="s">
        <v>33</v>
      </c>
      <c r="C17" s="5" t="s">
        <v>34</v>
      </c>
      <c r="D17" s="4" t="s">
        <v>10</v>
      </c>
      <c r="E17" s="13">
        <v>460</v>
      </c>
      <c r="F17" s="5" t="s">
        <v>148</v>
      </c>
      <c r="G17" s="10"/>
      <c r="H17" s="10"/>
    </row>
    <row r="18" spans="1:8" s="6" customFormat="1" ht="45.75" customHeight="1" x14ac:dyDescent="0.25">
      <c r="A18" s="14">
        <f t="shared" si="0"/>
        <v>15</v>
      </c>
      <c r="B18" s="8" t="s">
        <v>37</v>
      </c>
      <c r="C18" s="5" t="s">
        <v>36</v>
      </c>
      <c r="D18" s="4" t="s">
        <v>35</v>
      </c>
      <c r="E18" s="13">
        <v>362</v>
      </c>
      <c r="F18" s="5" t="s">
        <v>111</v>
      </c>
      <c r="G18" s="11"/>
      <c r="H18" s="11"/>
    </row>
    <row r="19" spans="1:8" ht="35.25" customHeight="1" x14ac:dyDescent="0.25">
      <c r="A19" s="14">
        <f t="shared" si="0"/>
        <v>16</v>
      </c>
      <c r="B19" s="8" t="s">
        <v>38</v>
      </c>
      <c r="C19" s="5" t="s">
        <v>39</v>
      </c>
      <c r="D19" s="4" t="s">
        <v>16</v>
      </c>
      <c r="E19" s="13">
        <v>119</v>
      </c>
      <c r="F19" s="5" t="s">
        <v>112</v>
      </c>
      <c r="G19" s="10" t="s">
        <v>149</v>
      </c>
      <c r="H19" s="10"/>
    </row>
    <row r="20" spans="1:8" ht="20.25" customHeight="1" x14ac:dyDescent="0.25">
      <c r="A20" s="14">
        <f t="shared" si="0"/>
        <v>17</v>
      </c>
      <c r="B20" s="8" t="s">
        <v>40</v>
      </c>
      <c r="C20" s="5" t="s">
        <v>42</v>
      </c>
      <c r="D20" s="4" t="s">
        <v>41</v>
      </c>
      <c r="E20" s="13">
        <v>189</v>
      </c>
      <c r="F20" s="5" t="s">
        <v>114</v>
      </c>
      <c r="G20" s="10" t="s">
        <v>115</v>
      </c>
      <c r="H20" s="10" t="s">
        <v>116</v>
      </c>
    </row>
    <row r="21" spans="1:8" ht="22.5" customHeight="1" x14ac:dyDescent="0.25">
      <c r="A21" s="14">
        <f t="shared" si="0"/>
        <v>18</v>
      </c>
      <c r="B21" s="8" t="s">
        <v>43</v>
      </c>
      <c r="C21" s="5" t="s">
        <v>45</v>
      </c>
      <c r="D21" s="4" t="s">
        <v>44</v>
      </c>
      <c r="E21" s="13">
        <v>405</v>
      </c>
      <c r="F21" s="5" t="s">
        <v>117</v>
      </c>
      <c r="G21" s="10" t="s">
        <v>118</v>
      </c>
      <c r="H21" s="10" t="s">
        <v>119</v>
      </c>
    </row>
    <row r="22" spans="1:8" s="6" customFormat="1" ht="48.75" customHeight="1" x14ac:dyDescent="0.25">
      <c r="A22" s="14">
        <f t="shared" si="0"/>
        <v>19</v>
      </c>
      <c r="B22" s="8" t="s">
        <v>46</v>
      </c>
      <c r="C22" s="5" t="s">
        <v>47</v>
      </c>
      <c r="D22" s="4" t="s">
        <v>28</v>
      </c>
      <c r="E22" s="13">
        <v>59</v>
      </c>
      <c r="F22" s="5" t="s">
        <v>120</v>
      </c>
      <c r="G22" s="5" t="s">
        <v>121</v>
      </c>
      <c r="H22" s="5" t="s">
        <v>122</v>
      </c>
    </row>
    <row r="23" spans="1:8" ht="36" customHeight="1" x14ac:dyDescent="0.25">
      <c r="A23" s="14">
        <f t="shared" si="0"/>
        <v>20</v>
      </c>
      <c r="B23" s="8" t="s">
        <v>48</v>
      </c>
      <c r="C23" s="5" t="s">
        <v>49</v>
      </c>
      <c r="D23" s="4" t="s">
        <v>16</v>
      </c>
      <c r="E23" s="13">
        <v>224</v>
      </c>
      <c r="F23" s="5" t="s">
        <v>123</v>
      </c>
      <c r="G23" s="5" t="s">
        <v>112</v>
      </c>
      <c r="H23" s="10" t="s">
        <v>149</v>
      </c>
    </row>
    <row r="24" spans="1:8" ht="19.5" customHeight="1" x14ac:dyDescent="0.25">
      <c r="A24" s="14">
        <f t="shared" si="0"/>
        <v>21</v>
      </c>
      <c r="B24" s="8" t="s">
        <v>50</v>
      </c>
      <c r="C24" s="5" t="s">
        <v>51</v>
      </c>
      <c r="D24" s="4" t="s">
        <v>10</v>
      </c>
      <c r="E24" s="13">
        <v>61</v>
      </c>
      <c r="F24" s="5" t="s">
        <v>124</v>
      </c>
      <c r="G24" s="10" t="s">
        <v>125</v>
      </c>
      <c r="H24" s="10" t="s">
        <v>126</v>
      </c>
    </row>
    <row r="25" spans="1:8" ht="22.5" customHeight="1" x14ac:dyDescent="0.25">
      <c r="A25" s="14">
        <f t="shared" si="0"/>
        <v>22</v>
      </c>
      <c r="B25" s="8" t="s">
        <v>52</v>
      </c>
      <c r="C25" s="5" t="s">
        <v>53</v>
      </c>
      <c r="D25" s="4" t="s">
        <v>4</v>
      </c>
      <c r="E25" s="13">
        <v>62</v>
      </c>
      <c r="F25" s="5" t="s">
        <v>103</v>
      </c>
      <c r="G25" s="10"/>
      <c r="H25" s="10"/>
    </row>
    <row r="26" spans="1:8" s="6" customFormat="1" ht="29.25" x14ac:dyDescent="0.25">
      <c r="A26" s="14">
        <f t="shared" si="0"/>
        <v>23</v>
      </c>
      <c r="B26" s="8" t="s">
        <v>54</v>
      </c>
      <c r="C26" s="5" t="s">
        <v>55</v>
      </c>
      <c r="D26" s="4" t="s">
        <v>16</v>
      </c>
      <c r="E26" s="13">
        <v>89</v>
      </c>
      <c r="F26" s="5" t="s">
        <v>127</v>
      </c>
      <c r="G26" s="5" t="s">
        <v>112</v>
      </c>
      <c r="H26" s="11" t="s">
        <v>149</v>
      </c>
    </row>
    <row r="27" spans="1:8" ht="33" customHeight="1" x14ac:dyDescent="0.25">
      <c r="A27" s="14">
        <f t="shared" si="0"/>
        <v>24</v>
      </c>
      <c r="B27" s="8" t="s">
        <v>56</v>
      </c>
      <c r="C27" s="5" t="s">
        <v>57</v>
      </c>
      <c r="D27" s="4" t="s">
        <v>4</v>
      </c>
      <c r="E27" s="13">
        <v>299</v>
      </c>
      <c r="F27" s="5" t="s">
        <v>128</v>
      </c>
      <c r="G27" s="10"/>
      <c r="H27" s="10"/>
    </row>
    <row r="28" spans="1:8" s="6" customFormat="1" ht="29.25" customHeight="1" x14ac:dyDescent="0.25">
      <c r="A28" s="14">
        <f t="shared" si="0"/>
        <v>25</v>
      </c>
      <c r="B28" s="8" t="s">
        <v>58</v>
      </c>
      <c r="C28" s="5" t="s">
        <v>59</v>
      </c>
      <c r="D28" s="4" t="s">
        <v>16</v>
      </c>
      <c r="E28" s="13">
        <v>817</v>
      </c>
      <c r="F28" s="5" t="s">
        <v>129</v>
      </c>
      <c r="G28" s="11" t="s">
        <v>130</v>
      </c>
      <c r="H28" s="5" t="s">
        <v>112</v>
      </c>
    </row>
    <row r="29" spans="1:8" s="6" customFormat="1" ht="33" customHeight="1" x14ac:dyDescent="0.25">
      <c r="A29" s="14">
        <f t="shared" si="0"/>
        <v>26</v>
      </c>
      <c r="B29" s="8" t="s">
        <v>60</v>
      </c>
      <c r="C29" s="5" t="s">
        <v>61</v>
      </c>
      <c r="D29" s="4" t="s">
        <v>21</v>
      </c>
      <c r="E29" s="13">
        <v>288</v>
      </c>
      <c r="F29" s="5" t="s">
        <v>129</v>
      </c>
      <c r="G29" s="11" t="s">
        <v>130</v>
      </c>
      <c r="H29" s="5" t="s">
        <v>131</v>
      </c>
    </row>
    <row r="30" spans="1:8" ht="29.25" x14ac:dyDescent="0.25">
      <c r="A30" s="14">
        <f t="shared" si="0"/>
        <v>27</v>
      </c>
      <c r="B30" s="8" t="s">
        <v>62</v>
      </c>
      <c r="C30" s="5" t="s">
        <v>63</v>
      </c>
      <c r="D30" s="4" t="s">
        <v>10</v>
      </c>
      <c r="E30" s="13">
        <v>36</v>
      </c>
      <c r="F30" s="5" t="s">
        <v>132</v>
      </c>
      <c r="G30" s="10"/>
      <c r="H30" s="10"/>
    </row>
    <row r="31" spans="1:8" ht="29.25" x14ac:dyDescent="0.25">
      <c r="A31" s="14">
        <f t="shared" si="0"/>
        <v>28</v>
      </c>
      <c r="B31" s="8" t="s">
        <v>64</v>
      </c>
      <c r="C31" s="5" t="s">
        <v>65</v>
      </c>
      <c r="D31" s="4" t="s">
        <v>10</v>
      </c>
      <c r="E31" s="13">
        <v>27</v>
      </c>
      <c r="F31" s="5" t="s">
        <v>132</v>
      </c>
      <c r="G31" s="10"/>
      <c r="H31" s="10"/>
    </row>
    <row r="32" spans="1:8" ht="29.25" customHeight="1" x14ac:dyDescent="0.25">
      <c r="A32" s="14">
        <f t="shared" si="0"/>
        <v>29</v>
      </c>
      <c r="B32" s="8" t="s">
        <v>66</v>
      </c>
      <c r="C32" s="5" t="s">
        <v>67</v>
      </c>
      <c r="D32" s="4" t="s">
        <v>10</v>
      </c>
      <c r="E32" s="13">
        <v>22</v>
      </c>
      <c r="F32" s="5" t="s">
        <v>133</v>
      </c>
      <c r="G32" s="10"/>
      <c r="H32" s="10"/>
    </row>
    <row r="33" spans="1:8" ht="21.75" customHeight="1" x14ac:dyDescent="0.25">
      <c r="A33" s="14">
        <f t="shared" si="0"/>
        <v>30</v>
      </c>
      <c r="B33" s="8" t="s">
        <v>68</v>
      </c>
      <c r="C33" s="5" t="s">
        <v>69</v>
      </c>
      <c r="D33" s="4" t="s">
        <v>10</v>
      </c>
      <c r="E33" s="13">
        <v>188</v>
      </c>
      <c r="F33" s="5" t="s">
        <v>134</v>
      </c>
      <c r="G33" s="10"/>
      <c r="H33" s="10"/>
    </row>
    <row r="34" spans="1:8" ht="24.75" customHeight="1" x14ac:dyDescent="0.25">
      <c r="A34" s="14">
        <f t="shared" si="0"/>
        <v>31</v>
      </c>
      <c r="B34" s="8" t="s">
        <v>70</v>
      </c>
      <c r="C34" s="5" t="s">
        <v>71</v>
      </c>
      <c r="D34" s="4" t="s">
        <v>10</v>
      </c>
      <c r="E34" s="13">
        <v>52</v>
      </c>
      <c r="F34" s="5" t="s">
        <v>134</v>
      </c>
      <c r="G34" s="10"/>
      <c r="H34" s="10"/>
    </row>
    <row r="35" spans="1:8" s="6" customFormat="1" ht="33" customHeight="1" x14ac:dyDescent="0.25">
      <c r="A35" s="14">
        <f t="shared" si="0"/>
        <v>32</v>
      </c>
      <c r="B35" s="8" t="s">
        <v>72</v>
      </c>
      <c r="C35" s="5" t="s">
        <v>74</v>
      </c>
      <c r="D35" s="4" t="s">
        <v>73</v>
      </c>
      <c r="E35" s="13">
        <v>1683</v>
      </c>
      <c r="F35" s="5" t="s">
        <v>138</v>
      </c>
      <c r="G35" s="5" t="s">
        <v>135</v>
      </c>
      <c r="H35" s="11"/>
    </row>
    <row r="36" spans="1:8" s="6" customFormat="1" ht="31.5" customHeight="1" x14ac:dyDescent="0.25">
      <c r="A36" s="14">
        <f t="shared" si="0"/>
        <v>33</v>
      </c>
      <c r="B36" s="8" t="s">
        <v>75</v>
      </c>
      <c r="C36" s="5" t="s">
        <v>77</v>
      </c>
      <c r="D36" s="4" t="s">
        <v>76</v>
      </c>
      <c r="E36" s="13">
        <v>369</v>
      </c>
      <c r="F36" s="5" t="s">
        <v>136</v>
      </c>
      <c r="G36" s="11" t="s">
        <v>137</v>
      </c>
      <c r="H36" s="11"/>
    </row>
    <row r="37" spans="1:8" ht="46.5" customHeight="1" x14ac:dyDescent="0.25">
      <c r="A37" s="14">
        <f t="shared" si="0"/>
        <v>34</v>
      </c>
      <c r="B37" s="8" t="s">
        <v>78</v>
      </c>
      <c r="C37" s="5" t="s">
        <v>79</v>
      </c>
      <c r="D37" s="4" t="s">
        <v>76</v>
      </c>
      <c r="E37" s="13">
        <v>566</v>
      </c>
      <c r="F37" s="5" t="s">
        <v>139</v>
      </c>
      <c r="G37" s="10"/>
      <c r="H37" s="10"/>
    </row>
    <row r="38" spans="1:8" s="6" customFormat="1" ht="43.5" customHeight="1" x14ac:dyDescent="0.25">
      <c r="A38" s="14">
        <f t="shared" si="0"/>
        <v>35</v>
      </c>
      <c r="B38" s="8" t="s">
        <v>80</v>
      </c>
      <c r="C38" s="5" t="s">
        <v>81</v>
      </c>
      <c r="D38" s="4" t="s">
        <v>76</v>
      </c>
      <c r="E38" s="13">
        <v>715</v>
      </c>
      <c r="F38" s="5" t="s">
        <v>140</v>
      </c>
      <c r="G38" s="11"/>
      <c r="H38" s="11"/>
    </row>
    <row r="39" spans="1:8" s="6" customFormat="1" ht="32.25" customHeight="1" x14ac:dyDescent="0.25">
      <c r="A39" s="14">
        <f t="shared" si="0"/>
        <v>36</v>
      </c>
      <c r="B39" s="8" t="s">
        <v>82</v>
      </c>
      <c r="C39" s="5" t="s">
        <v>83</v>
      </c>
      <c r="D39" s="4" t="s">
        <v>10</v>
      </c>
      <c r="E39" s="13">
        <v>658</v>
      </c>
      <c r="F39" s="5" t="s">
        <v>141</v>
      </c>
      <c r="G39" s="11"/>
      <c r="H39" s="11"/>
    </row>
    <row r="40" spans="1:8" s="6" customFormat="1" ht="43.5" x14ac:dyDescent="0.25">
      <c r="A40" s="14">
        <f t="shared" si="0"/>
        <v>37</v>
      </c>
      <c r="B40" s="8" t="s">
        <v>84</v>
      </c>
      <c r="C40" s="5" t="s">
        <v>85</v>
      </c>
      <c r="D40" s="4" t="s">
        <v>10</v>
      </c>
      <c r="E40" s="13">
        <v>66</v>
      </c>
      <c r="F40" s="5" t="s">
        <v>142</v>
      </c>
      <c r="G40" s="11"/>
      <c r="H40" s="11"/>
    </row>
    <row r="41" spans="1:8" ht="35.25" customHeight="1" x14ac:dyDescent="0.25">
      <c r="A41" s="14">
        <f t="shared" si="0"/>
        <v>38</v>
      </c>
      <c r="B41" s="8" t="s">
        <v>86</v>
      </c>
      <c r="C41" s="5" t="s">
        <v>87</v>
      </c>
      <c r="D41" s="4" t="s">
        <v>73</v>
      </c>
      <c r="E41" s="13">
        <v>156</v>
      </c>
      <c r="F41" s="5" t="s">
        <v>143</v>
      </c>
      <c r="G41" s="3" t="s">
        <v>144</v>
      </c>
      <c r="H41" s="10"/>
    </row>
    <row r="42" spans="1:8" ht="33.75" customHeight="1" x14ac:dyDescent="0.25">
      <c r="A42" s="14">
        <f t="shared" si="0"/>
        <v>39</v>
      </c>
      <c r="B42" s="8" t="s">
        <v>88</v>
      </c>
      <c r="C42" s="5" t="s">
        <v>89</v>
      </c>
      <c r="D42" s="4" t="s">
        <v>76</v>
      </c>
      <c r="E42" s="13">
        <v>958</v>
      </c>
      <c r="F42" s="5" t="s">
        <v>145</v>
      </c>
      <c r="G42" s="10" t="s">
        <v>146</v>
      </c>
      <c r="H42" s="10"/>
    </row>
    <row r="43" spans="1:8" ht="31.5" customHeight="1" x14ac:dyDescent="0.25">
      <c r="A43" s="14">
        <f t="shared" si="0"/>
        <v>40</v>
      </c>
      <c r="B43" s="8" t="s">
        <v>90</v>
      </c>
      <c r="C43" s="5" t="s">
        <v>91</v>
      </c>
      <c r="D43" s="4" t="s">
        <v>10</v>
      </c>
      <c r="E43" s="13">
        <v>415</v>
      </c>
      <c r="F43" s="5" t="s">
        <v>147</v>
      </c>
      <c r="G43" s="10"/>
      <c r="H43" s="10"/>
    </row>
    <row r="44" spans="1:8" x14ac:dyDescent="0.25">
      <c r="E44" s="12">
        <f>SUM(E4:E43)</f>
        <v>15980</v>
      </c>
    </row>
  </sheetData>
  <autoFilter ref="A3:J44">
    <filterColumn colId="5" showButton="0"/>
    <filterColumn colId="6" showButton="0"/>
  </autoFilter>
  <mergeCells count="7">
    <mergeCell ref="A1:H1"/>
    <mergeCell ref="F2:H3"/>
    <mergeCell ref="A2:A3"/>
    <mergeCell ref="C2:C3"/>
    <mergeCell ref="B2:B3"/>
    <mergeCell ref="D2:D3"/>
    <mergeCell ref="E2:E3"/>
  </mergeCells>
  <pageMargins left="0.23622047244094491" right="0.23622047244094491" top="0.74803149606299213" bottom="0.35433070866141736" header="0.31496062992125984" footer="0.31496062992125984"/>
  <pageSetup paperSize="5" scale="75" orientation="landscape" r:id="rId1"/>
  <headerFooter>
    <oddHeader xml:space="preserve">&amp;C&amp;8OFICIALIA MAYOR DEL GOBIERNO DEL ESTADO DE B.C.
&amp;"Arial,Negrita"CATALOGO DE ARTICULOS CON ESPECIFICACIONES TECNICAS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ASEO</vt:lpstr>
      <vt:lpstr>ASEO!Área_de_impresión</vt:lpstr>
      <vt:lpstr>ASEO!Títulos_a_imprimir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</cp:lastModifiedBy>
  <cp:revision/>
  <cp:lastPrinted>2020-03-13T22:04:17Z</cp:lastPrinted>
  <dcterms:created xsi:type="dcterms:W3CDTF">2016-09-02T18:02:10Z</dcterms:created>
  <dcterms:modified xsi:type="dcterms:W3CDTF">2020-03-13T22:04:21Z</dcterms:modified>
</cp:coreProperties>
</file>